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  <c r="C19" i="5"/>
  <c r="L10" i="5" l="1"/>
  <c r="K10" i="5"/>
  <c r="J10" i="5"/>
  <c r="I10" i="5"/>
  <c r="H10" i="5"/>
  <c r="G10" i="5"/>
  <c r="F10" i="5"/>
  <c r="E10" i="5"/>
  <c r="D10" i="5"/>
  <c r="C10" i="5"/>
  <c r="J19" i="5" l="1"/>
  <c r="K19" i="5"/>
  <c r="L19" i="5"/>
  <c r="I19" i="5"/>
  <c r="E19" i="5"/>
  <c r="F19" i="5"/>
  <c r="G19" i="5"/>
  <c r="D19" i="5"/>
  <c r="J16" i="5"/>
  <c r="K16" i="5"/>
  <c r="L16" i="5"/>
  <c r="I16" i="5"/>
  <c r="E16" i="5"/>
  <c r="F16" i="5"/>
  <c r="G16" i="5"/>
  <c r="D16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<sst xmlns="http://schemas.openxmlformats.org/spreadsheetml/2006/main" count="39" uniqueCount="30">
  <si>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</si>
  <si>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</si>
  <si>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</si>
  <si>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</si>
  <si>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</si>
  <si>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</si>
  <si>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</si>
  <si>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</si>
  <si>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</si>
  <si>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</si>
  <si>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</si>
  <si>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</si>
  <si>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</si>
  <si>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</si>
  <si>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</si>
  <si>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</si>
  <si>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</si>
  <si>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</si>
  <si>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 блюда</t>
  </si>
  <si>
    <t>Итого</t>
  </si>
  <si>
    <t xml:space="preserve">Каша «Дружба»  молочная </t>
  </si>
  <si>
    <t>Горячий бутерброд с сыром</t>
  </si>
  <si>
    <t>20/3/20</t>
  </si>
  <si>
    <t>Какао</t>
  </si>
  <si>
    <t>Фрукты свежие (Яблоко)</t>
  </si>
  <si>
    <t xml:space="preserve">Суп рыбный </t>
  </si>
  <si>
    <t>Голубцы ленивые формовые</t>
  </si>
  <si>
    <t>Свежий овощ (помидор)</t>
  </si>
  <si>
    <t xml:space="preserve">Ватрушка 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</si>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</sst>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2" sqref="F2"/>
    </sheetView>
  </sheetViews>
  <sheetFormatPr defaultRowHeight="14.4" x14ac:dyDescent="0.3"/>
  <cols>
    <col min="1" max="1" width="13.109375" customWidth="1"/>
    <col min="2" max="2" width="41.5546875" customWidth="1"/>
    <col min="3" max="4" width="9.88671875" customWidth="1"/>
    <col min="7" max="7" width="10.6640625" customWidth="1"/>
  </cols>
  <sheetData>
    <row r="1" spans="1:12" x14ac:dyDescent="0.3">
      <c r="A1" s="10">
        <v>9</v>
      </c>
      <c r="B1" s="5" t="s">
        <v>9</v>
      </c>
      <c r="E1" t="s">
        <v>0</v>
      </c>
      <c r="F1" s="42">
        <v>45644</v>
      </c>
      <c r="G1" s="43"/>
    </row>
    <row r="2" spans="1:12" ht="15" thickBot="1" x14ac:dyDescent="0.35"/>
    <row r="3" spans="1:12" ht="15" thickBot="1" x14ac:dyDescent="0.35">
      <c r="A3" s="49" t="s">
        <v>1</v>
      </c>
      <c r="B3" s="47" t="s">
        <v>18</v>
      </c>
      <c r="C3" s="44" t="s">
        <v>13</v>
      </c>
      <c r="D3" s="45"/>
      <c r="E3" s="45"/>
      <c r="F3" s="45"/>
      <c r="G3" s="46"/>
      <c r="H3" s="44" t="s">
        <v>14</v>
      </c>
      <c r="I3" s="45"/>
      <c r="J3" s="45"/>
      <c r="K3" s="45"/>
      <c r="L3" s="46"/>
    </row>
    <row r="4" spans="1:12" ht="15" thickBot="1" x14ac:dyDescent="0.35">
      <c r="A4" s="50"/>
      <c r="B4" s="48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39" t="s">
        <v>5</v>
      </c>
      <c r="B5" s="1" t="s">
        <v>20</v>
      </c>
      <c r="C5" s="20" t="s">
        <v>16</v>
      </c>
      <c r="D5" s="14">
        <v>150.75</v>
      </c>
      <c r="E5" s="14">
        <v>4.66</v>
      </c>
      <c r="F5" s="14">
        <v>5.79</v>
      </c>
      <c r="G5" s="15">
        <v>20.78</v>
      </c>
      <c r="H5" s="20" t="s">
        <v>17</v>
      </c>
      <c r="I5" s="14">
        <v>201</v>
      </c>
      <c r="J5" s="14">
        <v>6.21</v>
      </c>
      <c r="K5" s="14">
        <v>7.73</v>
      </c>
      <c r="L5" s="15">
        <v>27.71</v>
      </c>
    </row>
    <row r="6" spans="1:12" x14ac:dyDescent="0.3">
      <c r="A6" s="40"/>
      <c r="B6" s="30" t="s">
        <v>21</v>
      </c>
      <c r="C6" s="21" t="s">
        <v>22</v>
      </c>
      <c r="D6" s="6">
        <v>143</v>
      </c>
      <c r="E6" s="6">
        <v>6.72</v>
      </c>
      <c r="F6" s="6">
        <v>7.9950000000000001</v>
      </c>
      <c r="G6" s="7">
        <v>10.54</v>
      </c>
      <c r="H6" s="21" t="s">
        <v>22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40"/>
      <c r="B7" s="4" t="s">
        <v>23</v>
      </c>
      <c r="C7" s="22">
        <v>180</v>
      </c>
      <c r="D7" s="8">
        <v>123.75</v>
      </c>
      <c r="E7" s="8">
        <v>3.62</v>
      </c>
      <c r="F7" s="8">
        <v>3.83</v>
      </c>
      <c r="G7" s="9">
        <v>18.7</v>
      </c>
      <c r="H7" s="22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41"/>
      <c r="B8" s="19" t="s">
        <v>19</v>
      </c>
      <c r="C8" s="23">
        <v>378</v>
      </c>
      <c r="D8" s="23">
        <f>SUM(D5:D7)</f>
        <v>417.5</v>
      </c>
      <c r="E8" s="23">
        <f t="shared" ref="E8:G8" si="0">SUM(E5:E7)</f>
        <v>15</v>
      </c>
      <c r="F8" s="23">
        <f t="shared" si="0"/>
        <v>17.615000000000002</v>
      </c>
      <c r="G8" s="23">
        <f t="shared" si="0"/>
        <v>50.019999999999996</v>
      </c>
      <c r="H8" s="23">
        <v>448</v>
      </c>
      <c r="I8" s="23">
        <f>SUM(I5:I7)</f>
        <v>481.5</v>
      </c>
      <c r="J8" s="23">
        <f t="shared" ref="J8:L8" si="1">SUM(J5:J7)</f>
        <v>16.95</v>
      </c>
      <c r="K8" s="23">
        <f t="shared" si="1"/>
        <v>19.984999999999999</v>
      </c>
      <c r="L8" s="23">
        <f t="shared" si="1"/>
        <v>59.03</v>
      </c>
    </row>
    <row r="9" spans="1:12" ht="15" thickBot="1" x14ac:dyDescent="0.35">
      <c r="A9" s="39" t="s">
        <v>6</v>
      </c>
      <c r="B9" s="27" t="s">
        <v>24</v>
      </c>
      <c r="C9" s="28">
        <v>100</v>
      </c>
      <c r="D9" s="31">
        <v>45</v>
      </c>
      <c r="E9" s="31">
        <v>0.4</v>
      </c>
      <c r="F9" s="31">
        <v>0.4</v>
      </c>
      <c r="G9" s="32">
        <v>9</v>
      </c>
      <c r="H9" s="28">
        <v>100</v>
      </c>
      <c r="I9" s="31">
        <v>45</v>
      </c>
      <c r="J9" s="31">
        <v>0.4</v>
      </c>
      <c r="K9" s="31">
        <v>0.4</v>
      </c>
      <c r="L9" s="31">
        <v>9</v>
      </c>
    </row>
    <row r="10" spans="1:12" ht="15" thickBot="1" x14ac:dyDescent="0.35">
      <c r="A10" s="41"/>
      <c r="B10" s="19" t="s">
        <v>19</v>
      </c>
      <c r="C10" s="23">
        <f t="shared" ref="C10:L10" si="2">SUM(C9:C9)</f>
        <v>100</v>
      </c>
      <c r="D10" s="23">
        <f t="shared" si="2"/>
        <v>45</v>
      </c>
      <c r="E10" s="23">
        <f t="shared" si="2"/>
        <v>0.4</v>
      </c>
      <c r="F10" s="23">
        <f t="shared" si="2"/>
        <v>0.4</v>
      </c>
      <c r="G10" s="23">
        <f t="shared" si="2"/>
        <v>9</v>
      </c>
      <c r="H10" s="23">
        <f t="shared" si="2"/>
        <v>100</v>
      </c>
      <c r="I10" s="23">
        <f t="shared" si="2"/>
        <v>45</v>
      </c>
      <c r="J10" s="23">
        <f t="shared" si="2"/>
        <v>0.4</v>
      </c>
      <c r="K10" s="23">
        <f t="shared" si="2"/>
        <v>0.4</v>
      </c>
      <c r="L10" s="23">
        <f t="shared" si="2"/>
        <v>9</v>
      </c>
    </row>
    <row r="11" spans="1:12" x14ac:dyDescent="0.3">
      <c r="A11" s="39" t="s">
        <v>7</v>
      </c>
      <c r="B11" s="3" t="s">
        <v>25</v>
      </c>
      <c r="C11" s="24">
        <v>150</v>
      </c>
      <c r="D11" s="16">
        <v>100.4</v>
      </c>
      <c r="E11" s="16">
        <v>5</v>
      </c>
      <c r="F11" s="16">
        <v>2.2000000000000002</v>
      </c>
      <c r="G11" s="33">
        <v>8.6</v>
      </c>
      <c r="H11" s="34">
        <v>200</v>
      </c>
      <c r="I11" s="16">
        <v>133.80000000000001</v>
      </c>
      <c r="J11" s="16">
        <v>6.7</v>
      </c>
      <c r="K11" s="16">
        <v>3</v>
      </c>
      <c r="L11" s="17">
        <v>11.5</v>
      </c>
    </row>
    <row r="12" spans="1:12" x14ac:dyDescent="0.3">
      <c r="A12" s="40"/>
      <c r="B12" s="2" t="s">
        <v>26</v>
      </c>
      <c r="C12" s="25">
        <v>150</v>
      </c>
      <c r="D12" s="6">
        <v>175.49</v>
      </c>
      <c r="E12" s="6">
        <v>10.96</v>
      </c>
      <c r="F12" s="6">
        <v>9.43</v>
      </c>
      <c r="G12" s="7">
        <v>10.56</v>
      </c>
      <c r="H12" s="25">
        <v>200</v>
      </c>
      <c r="I12" s="6">
        <v>219</v>
      </c>
      <c r="J12" s="6">
        <v>14.12</v>
      </c>
      <c r="K12" s="6">
        <v>9.0399999999999991</v>
      </c>
      <c r="L12" s="7">
        <v>20.260000000000002</v>
      </c>
    </row>
    <row r="13" spans="1:12" x14ac:dyDescent="0.3">
      <c r="A13" s="40"/>
      <c r="B13" s="18" t="s">
        <v>27</v>
      </c>
      <c r="C13" s="25">
        <v>30</v>
      </c>
      <c r="D13" s="6">
        <v>7.2</v>
      </c>
      <c r="E13" s="6">
        <v>0.33</v>
      </c>
      <c r="F13" s="6">
        <v>0.06</v>
      </c>
      <c r="G13" s="7">
        <v>1.1399999999999999</v>
      </c>
      <c r="H13" s="25">
        <v>50</v>
      </c>
      <c r="I13" s="6">
        <v>12</v>
      </c>
      <c r="J13" s="6">
        <v>0.55000000000000004</v>
      </c>
      <c r="K13" s="6">
        <v>0.1</v>
      </c>
      <c r="L13" s="7">
        <v>1.9</v>
      </c>
    </row>
    <row r="14" spans="1:12" x14ac:dyDescent="0.3">
      <c r="A14" s="40"/>
      <c r="B14" s="2" t="s">
        <v>10</v>
      </c>
      <c r="C14" s="25">
        <v>150</v>
      </c>
      <c r="D14" s="6">
        <v>84.75</v>
      </c>
      <c r="E14" s="6">
        <v>0.33</v>
      </c>
      <c r="F14" s="6">
        <v>0.02</v>
      </c>
      <c r="G14" s="7">
        <v>20.83</v>
      </c>
      <c r="H14" s="25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0"/>
      <c r="B15" s="4" t="s">
        <v>11</v>
      </c>
      <c r="C15" s="22">
        <v>40</v>
      </c>
      <c r="D15" s="8">
        <v>52</v>
      </c>
      <c r="E15" s="8">
        <v>1.98</v>
      </c>
      <c r="F15" s="8">
        <v>0.36</v>
      </c>
      <c r="G15" s="9">
        <v>10.02</v>
      </c>
      <c r="H15" s="22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41"/>
      <c r="B16" s="19" t="s">
        <v>19</v>
      </c>
      <c r="C16" s="23">
        <v>520</v>
      </c>
      <c r="D16" s="23">
        <f>SUM(D11:D15)</f>
        <v>419.84</v>
      </c>
      <c r="E16" s="23">
        <f>SUM(E11:E15)</f>
        <v>18.599999999999998</v>
      </c>
      <c r="F16" s="23">
        <f>SUM(F11:F15)</f>
        <v>12.069999999999999</v>
      </c>
      <c r="G16" s="23">
        <f>SUM(G11:G15)</f>
        <v>51.149999999999991</v>
      </c>
      <c r="H16" s="23">
        <v>700</v>
      </c>
      <c r="I16" s="23">
        <f>SUM(I11:I15)</f>
        <v>547.14</v>
      </c>
      <c r="J16" s="23">
        <f>SUM(J11:J15)</f>
        <v>24.450000000000003</v>
      </c>
      <c r="K16" s="23">
        <f>SUM(K11:K15)</f>
        <v>12.639999999999999</v>
      </c>
      <c r="L16" s="23">
        <f>SUM(L11:L15)</f>
        <v>74.790000000000006</v>
      </c>
    </row>
    <row r="17" spans="1:12" x14ac:dyDescent="0.3">
      <c r="A17" s="39" t="s">
        <v>12</v>
      </c>
      <c r="B17" s="1" t="s">
        <v>28</v>
      </c>
      <c r="C17" s="35">
        <v>100</v>
      </c>
      <c r="D17" s="36">
        <v>318</v>
      </c>
      <c r="E17" s="36">
        <v>13.08</v>
      </c>
      <c r="F17" s="36">
        <v>6.06</v>
      </c>
      <c r="G17" s="37">
        <v>49.58</v>
      </c>
      <c r="H17" s="35">
        <v>140</v>
      </c>
      <c r="I17" s="36">
        <v>318</v>
      </c>
      <c r="J17" s="36">
        <v>13.08</v>
      </c>
      <c r="K17" s="36">
        <v>6.06</v>
      </c>
      <c r="L17" s="37">
        <v>49.58</v>
      </c>
    </row>
    <row r="18" spans="1:12" ht="15" thickBot="1" x14ac:dyDescent="0.35">
      <c r="A18" s="40"/>
      <c r="B18" s="4" t="s">
        <v>29</v>
      </c>
      <c r="C18" s="22">
        <v>150</v>
      </c>
      <c r="D18" s="8">
        <v>88</v>
      </c>
      <c r="E18" s="8">
        <v>1.6</v>
      </c>
      <c r="F18" s="8">
        <v>1.7</v>
      </c>
      <c r="G18" s="38">
        <v>17.399999999999999</v>
      </c>
      <c r="H18" s="26">
        <v>200</v>
      </c>
      <c r="I18" s="8">
        <v>117.33</v>
      </c>
      <c r="J18" s="8">
        <v>2.13</v>
      </c>
      <c r="K18" s="8">
        <v>2.27</v>
      </c>
      <c r="L18" s="9">
        <v>23.2</v>
      </c>
    </row>
    <row r="19" spans="1:12" ht="14.4" customHeight="1" thickBot="1" x14ac:dyDescent="0.35">
      <c r="A19" s="41"/>
      <c r="B19" s="19" t="s">
        <v>19</v>
      </c>
      <c r="C19" s="29">
        <f>SUM(C17:C18)</f>
        <v>250</v>
      </c>
      <c r="D19" s="23">
        <f>SUM('[1]4'!D21:D23)</f>
        <v>242.45</v>
      </c>
      <c r="E19" s="23">
        <f>SUM('[1]4'!E21:E23)</f>
        <v>7.8800000000000008</v>
      </c>
      <c r="F19" s="23">
        <f>SUM('[1]4'!F21:F23)</f>
        <v>11.639999999999999</v>
      </c>
      <c r="G19" s="23">
        <f>SUM('[1]4'!G21:G23)</f>
        <v>26.25</v>
      </c>
      <c r="H19" s="29">
        <f>SUM(H17:H18)</f>
        <v>340</v>
      </c>
      <c r="I19" s="23">
        <f>SUM('[1]4'!I21:I23)</f>
        <v>318.8</v>
      </c>
      <c r="J19" s="23">
        <f>SUM('[1]4'!J21:J23)</f>
        <v>10.82</v>
      </c>
      <c r="K19" s="23">
        <f>SUM('[1]4'!K21:K23)</f>
        <v>14.46</v>
      </c>
      <c r="L19" s="23">
        <f>SUM('[1]4'!L21:L23)</f>
        <v>36.49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2024-12-19T06:58:29Z</dcterms:modified>
</cp:coreProperties>
</file>