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ет сад HP-1\Desktop\1.Питание\"/>
    </mc:Choice>
  </mc:AlternateContent>
  <bookViews>
    <workbookView xWindow="0" yWindow="0" windowWidth="20736" windowHeight="8148"/>
  </bookViews>
  <sheets>
    <sheet name="9" sheetId="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0" i="5" l="1"/>
  <c r="K10" i="5"/>
  <c r="J10" i="5"/>
  <c r="I10" i="5"/>
  <c r="H10" i="5"/>
  <c r="G10" i="5"/>
  <c r="F10" i="5"/>
  <c r="E10" i="5"/>
  <c r="D10" i="5"/>
  <c r="C10" i="5"/>
  <c r="D20" i="5" l="1"/>
  <c r="E20" i="5"/>
  <c r="F20" i="5"/>
  <c r="G20" i="5"/>
  <c r="H20" i="5"/>
  <c r="I20" i="5"/>
  <c r="J20" i="5"/>
  <c r="K20" i="5"/>
  <c r="L20" i="5"/>
  <c r="C20" i="5"/>
  <c r="L17" i="5"/>
  <c r="J17" i="5"/>
  <c r="K17" i="5"/>
  <c r="I17" i="5"/>
  <c r="E17" i="5"/>
  <c r="F17" i="5"/>
  <c r="G17" i="5"/>
  <c r="D17" i="5"/>
  <c r="J8" i="5"/>
  <c r="K8" i="5"/>
  <c r="L8" i="5"/>
  <c r="I8" i="5"/>
  <c r="E8" i="5"/>
  <c r="F8" i="5"/>
  <c r="G8" i="5"/>
  <c r="D8" i="5"/>
</calcChain>
</file>

<file path=xl/sharedStrings.xml><?xml version="1.0" encoding="utf-8"?>
<sst xmlns="http://schemas.openxmlformats.org/spreadsheetml/2006/main" count="46" uniqueCount="37">
  <si>
    <t>День</t>
  </si>
  <si>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</si>
  <si>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</si>
  <si>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</si>
  <si>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</si>
  <si>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</si>
  <si>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</si>
  <si>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</si>
  <si>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</si>
  <si>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</si>
  <si>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Хлеб ржаной</t>
  </si>
  <si>
    <t>Полдник</t>
  </si>
  <si>
    <t>до 3-х лет</t>
  </si>
  <si>
    <t>от 3-х до 7 лет</t>
  </si>
  <si>
    <t>Ккал</t>
  </si>
  <si>
    <t>150/5</t>
  </si>
  <si>
    <t>200/5</t>
  </si>
  <si>
    <t>150/10</t>
  </si>
  <si>
    <t>200/10</t>
  </si>
  <si>
    <t>Наименование блюда</t>
  </si>
  <si>
    <t>Итого</t>
  </si>
  <si>
    <t>Хлеб пшеничный</t>
  </si>
  <si>
    <t>.</t>
  </si>
  <si>
    <t xml:space="preserve">Каша рисовая молочная </t>
  </si>
  <si>
    <t>20</t>
  </si>
  <si>
    <t>Кофейный напиток</t>
  </si>
  <si>
    <t>Суп гороховый на кур/б с гренками</t>
  </si>
  <si>
    <t xml:space="preserve">Пюре картофельное </t>
  </si>
  <si>
    <t>130/5</t>
  </si>
  <si>
    <t>110/5</t>
  </si>
  <si>
    <t>Рыба тушеная с овощами</t>
  </si>
  <si>
    <t>Овощи свежие (огурец)</t>
  </si>
  <si>
    <t>Компот из яблок</t>
  </si>
  <si>
    <t xml:space="preserve"> </t>
  </si>
  <si>
    <t>Кондитерское изделие (Вафли)</t>
  </si>
  <si>
    <t>Чай с молоком</t>
  </si>
  <si>
    <t>Йогурт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</si>
</sst>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3" xfId="0" applyFill="1" applyBorder="1" applyAlignment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3" fillId="2" borderId="15" xfId="0" applyFont="1" applyFill="1" applyBorder="1" applyAlignment="1" applyProtection="1">
      <alignment horizontal="right" wrapText="1"/>
      <protection locked="0"/>
    </xf>
    <xf numFmtId="0" fontId="3" fillId="2" borderId="16" xfId="0" applyNumberFormat="1" applyFont="1" applyFill="1" applyBorder="1" applyAlignment="1" applyProtection="1">
      <alignment horizontal="center"/>
      <protection locked="0"/>
    </xf>
    <xf numFmtId="0" fontId="3" fillId="2" borderId="17" xfId="0" applyNumberFormat="1" applyFont="1" applyFill="1" applyBorder="1" applyAlignment="1" applyProtection="1">
      <alignment horizontal="center"/>
      <protection locked="0"/>
    </xf>
    <xf numFmtId="0" fontId="3" fillId="2" borderId="10" xfId="0" applyNumberFormat="1" applyFont="1" applyFill="1" applyBorder="1" applyAlignment="1" applyProtection="1">
      <alignment horizontal="center"/>
      <protection locked="0"/>
    </xf>
    <xf numFmtId="0" fontId="3" fillId="2" borderId="1" xfId="0" applyNumberFormat="1" applyFont="1" applyFill="1" applyBorder="1" applyAlignment="1" applyProtection="1">
      <alignment horizontal="center"/>
      <protection locked="0"/>
    </xf>
    <xf numFmtId="0" fontId="3" fillId="2" borderId="5" xfId="0" applyNumberFormat="1" applyFont="1" applyFill="1" applyBorder="1" applyAlignment="1" applyProtection="1">
      <alignment horizontal="center" vertical="center"/>
      <protection locked="0"/>
    </xf>
    <xf numFmtId="49" fontId="3" fillId="2" borderId="1" xfId="0" applyNumberFormat="1" applyFont="1" applyFill="1" applyBorder="1" applyAlignment="1" applyProtection="1">
      <alignment horizontal="center"/>
      <protection locked="0"/>
    </xf>
    <xf numFmtId="0" fontId="3" fillId="2" borderId="4" xfId="0" applyNumberFormat="1" applyFont="1" applyFill="1" applyBorder="1" applyAlignment="1" applyProtection="1">
      <alignment horizontal="center" vertical="center"/>
      <protection locked="0"/>
    </xf>
    <xf numFmtId="0" fontId="3" fillId="2" borderId="20" xfId="0" applyNumberFormat="1" applyFont="1" applyFill="1" applyBorder="1" applyAlignment="1" applyProtection="1">
      <alignment horizontal="center" vertical="center"/>
      <protection locked="0"/>
    </xf>
    <xf numFmtId="0" fontId="3" fillId="2" borderId="24" xfId="0" applyNumberFormat="1" applyFon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3" fillId="2" borderId="16" xfId="0" applyNumberFormat="1" applyFont="1" applyFill="1" applyBorder="1" applyAlignment="1" applyProtection="1">
      <alignment horizontal="center" wrapText="1"/>
      <protection locked="0"/>
    </xf>
    <xf numFmtId="0" fontId="3" fillId="2" borderId="16" xfId="0" applyNumberFormat="1" applyFont="1" applyFill="1" applyBorder="1" applyAlignment="1" applyProtection="1">
      <alignment horizontal="center" vertical="center"/>
      <protection locked="0"/>
    </xf>
    <xf numFmtId="0" fontId="3" fillId="2" borderId="17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0" fillId="2" borderId="25" xfId="0" applyNumberFormat="1" applyFill="1" applyBorder="1" applyAlignment="1" applyProtection="1">
      <alignment horizontal="center"/>
      <protection locked="0"/>
    </xf>
    <xf numFmtId="0" fontId="0" fillId="2" borderId="26" xfId="0" applyNumberFormat="1" applyFill="1" applyBorder="1" applyAlignment="1" applyProtection="1">
      <alignment horizontal="center" vertical="center"/>
      <protection locked="0"/>
    </xf>
    <xf numFmtId="0" fontId="3" fillId="2" borderId="27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8" xfId="0" applyNumberFormat="1" applyFill="1" applyBorder="1" applyAlignment="1" applyProtection="1">
      <alignment horizontal="center" vertical="center"/>
      <protection locked="0"/>
    </xf>
    <xf numFmtId="0" fontId="3" fillId="2" borderId="29" xfId="0" applyNumberFormat="1" applyFont="1" applyFill="1" applyBorder="1" applyAlignment="1" applyProtection="1">
      <alignment horizontal="center" vertical="center"/>
      <protection locked="0"/>
    </xf>
    <xf numFmtId="0" fontId="3" fillId="2" borderId="29" xfId="0" applyNumberFormat="1" applyFont="1" applyFill="1" applyBorder="1" applyAlignment="1" applyProtection="1">
      <alignment horizontal="center"/>
      <protection locked="0"/>
    </xf>
    <xf numFmtId="49" fontId="3" fillId="2" borderId="21" xfId="0" applyNumberFormat="1" applyFont="1" applyFill="1" applyBorder="1" applyAlignment="1" applyProtection="1">
      <alignment horizontal="center"/>
      <protection locked="0"/>
    </xf>
    <xf numFmtId="0" fontId="3" fillId="2" borderId="15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15" xfId="0" applyNumberFormat="1" applyFont="1" applyFill="1" applyBorder="1" applyAlignment="1" applyProtection="1">
      <alignment horizontal="center"/>
      <protection locked="0"/>
    </xf>
    <xf numFmtId="0" fontId="3" fillId="2" borderId="21" xfId="0" applyNumberFormat="1" applyFont="1" applyFill="1" applyBorder="1" applyAlignment="1" applyProtection="1">
      <alignment horizontal="center"/>
      <protection locked="0"/>
    </xf>
    <xf numFmtId="0" fontId="0" fillId="2" borderId="26" xfId="0" applyFill="1" applyBorder="1" applyAlignment="1">
      <alignment horizontal="center"/>
    </xf>
    <xf numFmtId="0" fontId="1" fillId="2" borderId="4" xfId="0" applyFont="1" applyFill="1" applyBorder="1" applyAlignment="1">
      <alignment horizontal="center" wrapText="1"/>
    </xf>
    <xf numFmtId="0" fontId="1" fillId="2" borderId="30" xfId="0" applyFont="1" applyFill="1" applyBorder="1" applyAlignment="1">
      <alignment horizontal="center" wrapText="1"/>
    </xf>
    <xf numFmtId="0" fontId="1" fillId="2" borderId="31" xfId="0" applyFont="1" applyFill="1" applyBorder="1" applyAlignment="1">
      <alignment horizontal="center" wrapText="1"/>
    </xf>
    <xf numFmtId="0" fontId="3" fillId="2" borderId="27" xfId="0" applyFont="1" applyFill="1" applyBorder="1" applyAlignment="1">
      <alignment horizontal="center"/>
    </xf>
    <xf numFmtId="0" fontId="0" fillId="2" borderId="4" xfId="0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0" borderId="23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tabSelected="1" workbookViewId="0">
      <selection activeCell="F1" sqref="F1:G1"/>
    </sheetView>
  </sheetViews>
  <sheetFormatPr defaultRowHeight="14.4" x14ac:dyDescent="0.3"/>
  <cols>
    <col min="1" max="1" width="13.109375" customWidth="1"/>
    <col min="2" max="2" width="41.5546875" customWidth="1"/>
    <col min="3" max="3" width="9.88671875" customWidth="1"/>
    <col min="4" max="4" width="9" customWidth="1"/>
    <col min="7" max="7" width="10.6640625" customWidth="1"/>
  </cols>
  <sheetData>
    <row r="1" spans="1:12" x14ac:dyDescent="0.3">
      <c r="A1" s="10">
        <v>5</v>
      </c>
      <c r="B1" s="5" t="s">
        <v>9</v>
      </c>
      <c r="E1" t="s">
        <v>0</v>
      </c>
      <c r="F1" s="56">
        <v>46234</v>
      </c>
      <c r="G1" s="57"/>
    </row>
    <row r="2" spans="1:12" ht="15" thickBot="1" x14ac:dyDescent="0.35">
      <c r="A2" t="s">
        <v>22</v>
      </c>
    </row>
    <row r="3" spans="1:12" ht="15" thickBot="1" x14ac:dyDescent="0.35">
      <c r="A3" s="61" t="s">
        <v>1</v>
      </c>
      <c r="B3" s="61" t="s">
        <v>19</v>
      </c>
      <c r="C3" s="58" t="s">
        <v>12</v>
      </c>
      <c r="D3" s="59"/>
      <c r="E3" s="59"/>
      <c r="F3" s="59"/>
      <c r="G3" s="60"/>
      <c r="H3" s="58" t="s">
        <v>13</v>
      </c>
      <c r="I3" s="59"/>
      <c r="J3" s="59"/>
      <c r="K3" s="59"/>
      <c r="L3" s="60"/>
    </row>
    <row r="4" spans="1:12" ht="15" thickBot="1" x14ac:dyDescent="0.35">
      <c r="A4" s="62"/>
      <c r="B4" s="62"/>
      <c r="C4" s="11" t="s">
        <v>8</v>
      </c>
      <c r="D4" s="12" t="s">
        <v>14</v>
      </c>
      <c r="E4" s="12" t="s">
        <v>2</v>
      </c>
      <c r="F4" s="12" t="s">
        <v>3</v>
      </c>
      <c r="G4" s="13" t="s">
        <v>4</v>
      </c>
      <c r="H4" s="12" t="s">
        <v>8</v>
      </c>
      <c r="I4" s="12" t="s">
        <v>14</v>
      </c>
      <c r="J4" s="12" t="s">
        <v>2</v>
      </c>
      <c r="K4" s="12" t="s">
        <v>3</v>
      </c>
      <c r="L4" s="13" t="s">
        <v>4</v>
      </c>
    </row>
    <row r="5" spans="1:12" x14ac:dyDescent="0.3">
      <c r="A5" s="53" t="s">
        <v>5</v>
      </c>
      <c r="B5" s="1" t="s">
        <v>23</v>
      </c>
      <c r="C5" s="23" t="s">
        <v>15</v>
      </c>
      <c r="D5" s="14">
        <v>109</v>
      </c>
      <c r="E5" s="14">
        <v>1.64</v>
      </c>
      <c r="F5" s="14">
        <v>3.82</v>
      </c>
      <c r="G5" s="37">
        <v>16.899999999999999</v>
      </c>
      <c r="H5" s="26" t="s">
        <v>16</v>
      </c>
      <c r="I5" s="14">
        <v>134</v>
      </c>
      <c r="J5" s="14">
        <v>2.17</v>
      </c>
      <c r="K5" s="14">
        <v>3.89</v>
      </c>
      <c r="L5" s="15">
        <v>22.51</v>
      </c>
    </row>
    <row r="6" spans="1:12" x14ac:dyDescent="0.3">
      <c r="A6" s="54"/>
      <c r="B6" s="32" t="s">
        <v>21</v>
      </c>
      <c r="C6" s="24" t="s">
        <v>24</v>
      </c>
      <c r="D6" s="6">
        <v>53</v>
      </c>
      <c r="E6" s="6">
        <v>1.125</v>
      </c>
      <c r="F6" s="6">
        <v>0.6</v>
      </c>
      <c r="G6" s="28">
        <v>10</v>
      </c>
      <c r="H6" s="40" t="s">
        <v>24</v>
      </c>
      <c r="I6" s="6">
        <v>53</v>
      </c>
      <c r="J6" s="6">
        <v>1.125</v>
      </c>
      <c r="K6" s="6">
        <v>0.6</v>
      </c>
      <c r="L6" s="7">
        <v>10</v>
      </c>
    </row>
    <row r="7" spans="1:12" ht="15" thickBot="1" x14ac:dyDescent="0.35">
      <c r="A7" s="54"/>
      <c r="B7" s="4" t="s">
        <v>25</v>
      </c>
      <c r="C7" s="21">
        <v>180</v>
      </c>
      <c r="D7" s="8">
        <v>81.900000000000006</v>
      </c>
      <c r="E7" s="8">
        <v>2.79</v>
      </c>
      <c r="F7" s="8">
        <v>3.08</v>
      </c>
      <c r="G7" s="33">
        <v>12.1</v>
      </c>
      <c r="H7" s="27">
        <v>200</v>
      </c>
      <c r="I7" s="8">
        <v>91</v>
      </c>
      <c r="J7" s="8">
        <v>3.1</v>
      </c>
      <c r="K7" s="8">
        <v>3.42</v>
      </c>
      <c r="L7" s="9">
        <v>13.44</v>
      </c>
    </row>
    <row r="8" spans="1:12" ht="15" thickBot="1" x14ac:dyDescent="0.35">
      <c r="A8" s="55"/>
      <c r="B8" s="18" t="s">
        <v>20</v>
      </c>
      <c r="C8" s="29">
        <v>355</v>
      </c>
      <c r="D8" s="30">
        <f>SUM(D5:D7)</f>
        <v>243.9</v>
      </c>
      <c r="E8" s="30">
        <f>SUM(E5:E7)</f>
        <v>5.5549999999999997</v>
      </c>
      <c r="F8" s="30">
        <f>SUM(F5:F7)</f>
        <v>7.5</v>
      </c>
      <c r="G8" s="38">
        <f>SUM(G5:G7)</f>
        <v>39</v>
      </c>
      <c r="H8" s="41">
        <v>425</v>
      </c>
      <c r="I8" s="30">
        <f>SUM(I5:I7)</f>
        <v>278</v>
      </c>
      <c r="J8" s="30">
        <f>SUM(J5:J7)</f>
        <v>6.3949999999999996</v>
      </c>
      <c r="K8" s="30">
        <f>SUM(K5:K7)</f>
        <v>7.91</v>
      </c>
      <c r="L8" s="31">
        <f>SUM(L5:L7)</f>
        <v>45.95</v>
      </c>
    </row>
    <row r="9" spans="1:12" ht="15" thickBot="1" x14ac:dyDescent="0.35">
      <c r="A9" s="53" t="s">
        <v>6</v>
      </c>
      <c r="B9" s="4" t="s">
        <v>36</v>
      </c>
      <c r="C9" s="21">
        <v>100</v>
      </c>
      <c r="D9" s="8">
        <v>85</v>
      </c>
      <c r="E9" s="8">
        <v>3.6</v>
      </c>
      <c r="F9" s="8">
        <v>2.8</v>
      </c>
      <c r="G9" s="33">
        <v>11.3</v>
      </c>
      <c r="H9" s="27">
        <v>100</v>
      </c>
      <c r="I9" s="8">
        <v>85</v>
      </c>
      <c r="J9" s="8">
        <v>3.6</v>
      </c>
      <c r="K9" s="8">
        <v>2.8</v>
      </c>
      <c r="L9" s="9">
        <v>11.3</v>
      </c>
    </row>
    <row r="10" spans="1:12" ht="15" thickBot="1" x14ac:dyDescent="0.35">
      <c r="A10" s="55"/>
      <c r="B10" s="18" t="s">
        <v>20</v>
      </c>
      <c r="C10" s="19">
        <f t="shared" ref="C10:L10" si="0">SUM(C9:C9)</f>
        <v>100</v>
      </c>
      <c r="D10" s="19">
        <f t="shared" si="0"/>
        <v>85</v>
      </c>
      <c r="E10" s="19">
        <f t="shared" si="0"/>
        <v>3.6</v>
      </c>
      <c r="F10" s="19">
        <f t="shared" si="0"/>
        <v>2.8</v>
      </c>
      <c r="G10" s="39">
        <f t="shared" si="0"/>
        <v>11.3</v>
      </c>
      <c r="H10" s="42">
        <f t="shared" si="0"/>
        <v>100</v>
      </c>
      <c r="I10" s="19">
        <f t="shared" si="0"/>
        <v>85</v>
      </c>
      <c r="J10" s="19">
        <f t="shared" si="0"/>
        <v>3.6</v>
      </c>
      <c r="K10" s="19">
        <f t="shared" si="0"/>
        <v>2.8</v>
      </c>
      <c r="L10" s="20">
        <f t="shared" si="0"/>
        <v>11.3</v>
      </c>
    </row>
    <row r="11" spans="1:12" x14ac:dyDescent="0.3">
      <c r="A11" s="53" t="s">
        <v>7</v>
      </c>
      <c r="B11" s="3" t="s">
        <v>26</v>
      </c>
      <c r="C11" s="25" t="s">
        <v>17</v>
      </c>
      <c r="D11" s="16">
        <v>103.1</v>
      </c>
      <c r="E11" s="16">
        <v>7.49</v>
      </c>
      <c r="F11" s="16">
        <v>3.73</v>
      </c>
      <c r="G11" s="34">
        <v>9.8699999999999992</v>
      </c>
      <c r="H11" s="35" t="s">
        <v>18</v>
      </c>
      <c r="I11" s="16">
        <v>130.05000000000001</v>
      </c>
      <c r="J11" s="16">
        <v>8.59</v>
      </c>
      <c r="K11" s="16">
        <v>4.79</v>
      </c>
      <c r="L11" s="17">
        <v>13.14</v>
      </c>
    </row>
    <row r="12" spans="1:12" x14ac:dyDescent="0.3">
      <c r="A12" s="54"/>
      <c r="B12" s="36" t="s">
        <v>27</v>
      </c>
      <c r="C12" s="22" t="s">
        <v>29</v>
      </c>
      <c r="D12" s="6">
        <v>116.13</v>
      </c>
      <c r="E12" s="6">
        <v>2.6</v>
      </c>
      <c r="F12" s="6">
        <v>4.07</v>
      </c>
      <c r="G12" s="28">
        <v>17.3</v>
      </c>
      <c r="H12" s="43" t="s">
        <v>28</v>
      </c>
      <c r="I12" s="6">
        <v>137.25</v>
      </c>
      <c r="J12" s="6">
        <v>3.07</v>
      </c>
      <c r="K12" s="6">
        <v>4.8099999999999996</v>
      </c>
      <c r="L12" s="7">
        <v>20.440000000000001</v>
      </c>
    </row>
    <row r="13" spans="1:12" x14ac:dyDescent="0.3">
      <c r="A13" s="54"/>
      <c r="B13" s="2" t="s">
        <v>30</v>
      </c>
      <c r="C13" s="22">
        <v>50</v>
      </c>
      <c r="D13" s="6">
        <v>55</v>
      </c>
      <c r="E13" s="6">
        <v>5.74</v>
      </c>
      <c r="F13" s="6">
        <v>2.89</v>
      </c>
      <c r="G13" s="28">
        <v>1.54</v>
      </c>
      <c r="H13" s="43">
        <v>70</v>
      </c>
      <c r="I13" s="6">
        <v>74</v>
      </c>
      <c r="J13" s="6">
        <v>7.66</v>
      </c>
      <c r="K13" s="6">
        <v>3.85</v>
      </c>
      <c r="L13" s="7">
        <v>2.2000000000000002</v>
      </c>
    </row>
    <row r="14" spans="1:12" x14ac:dyDescent="0.3">
      <c r="A14" s="54"/>
      <c r="B14" s="2" t="s">
        <v>31</v>
      </c>
      <c r="C14" s="22">
        <v>40</v>
      </c>
      <c r="D14" s="6">
        <v>5.33</v>
      </c>
      <c r="E14" s="6">
        <v>0.32</v>
      </c>
      <c r="F14" s="6">
        <v>0.04</v>
      </c>
      <c r="G14" s="7">
        <v>10.039999999999999</v>
      </c>
      <c r="H14" s="22">
        <v>60</v>
      </c>
      <c r="I14" s="6">
        <v>8</v>
      </c>
      <c r="J14" s="6">
        <v>0.48</v>
      </c>
      <c r="K14" s="6">
        <v>0.06</v>
      </c>
      <c r="L14" s="7">
        <v>1.56</v>
      </c>
    </row>
    <row r="15" spans="1:12" x14ac:dyDescent="0.3">
      <c r="A15" s="54"/>
      <c r="B15" s="4" t="s">
        <v>32</v>
      </c>
      <c r="C15" s="22">
        <v>150</v>
      </c>
      <c r="D15" s="6">
        <v>76</v>
      </c>
      <c r="E15" s="6">
        <v>0.16</v>
      </c>
      <c r="F15" s="6">
        <v>0.16</v>
      </c>
      <c r="G15" s="28">
        <v>18.53</v>
      </c>
      <c r="H15" s="43">
        <v>200</v>
      </c>
      <c r="I15" s="6">
        <v>101.34</v>
      </c>
      <c r="J15" s="6">
        <v>0.22</v>
      </c>
      <c r="K15" s="6">
        <v>0.22</v>
      </c>
      <c r="L15" s="7">
        <v>24.7</v>
      </c>
    </row>
    <row r="16" spans="1:12" ht="15" thickBot="1" x14ac:dyDescent="0.35">
      <c r="A16" s="54"/>
      <c r="B16" s="4" t="s">
        <v>10</v>
      </c>
      <c r="C16" s="21">
        <v>40</v>
      </c>
      <c r="D16" s="8">
        <v>52</v>
      </c>
      <c r="E16" s="8">
        <v>1.98</v>
      </c>
      <c r="F16" s="8">
        <v>0.36</v>
      </c>
      <c r="G16" s="33">
        <v>10.02</v>
      </c>
      <c r="H16" s="27">
        <v>50</v>
      </c>
      <c r="I16" s="8">
        <v>69.34</v>
      </c>
      <c r="J16" s="8">
        <v>2.64</v>
      </c>
      <c r="K16" s="8">
        <v>0.48</v>
      </c>
      <c r="L16" s="9">
        <v>13.36</v>
      </c>
    </row>
    <row r="17" spans="1:12" ht="15" thickBot="1" x14ac:dyDescent="0.35">
      <c r="A17" s="55"/>
      <c r="B17" s="18" t="s">
        <v>20</v>
      </c>
      <c r="C17" s="19">
        <v>555</v>
      </c>
      <c r="D17" s="19">
        <f>SUM(D11:D16)</f>
        <v>407.56</v>
      </c>
      <c r="E17" s="19">
        <f t="shared" ref="E17:G17" si="1">SUM(E11:E16)</f>
        <v>18.29</v>
      </c>
      <c r="F17" s="19">
        <f t="shared" si="1"/>
        <v>11.25</v>
      </c>
      <c r="G17" s="39">
        <f t="shared" si="1"/>
        <v>67.3</v>
      </c>
      <c r="H17" s="42">
        <v>725</v>
      </c>
      <c r="I17" s="19">
        <f>SUM(I11:I16)</f>
        <v>519.98</v>
      </c>
      <c r="J17" s="19">
        <f t="shared" ref="J17:K17" si="2">SUM(J11:J16)</f>
        <v>22.66</v>
      </c>
      <c r="K17" s="19">
        <f t="shared" si="2"/>
        <v>14.21</v>
      </c>
      <c r="L17" s="20">
        <f>SUM(L11:L16)</f>
        <v>75.400000000000006</v>
      </c>
    </row>
    <row r="18" spans="1:12" x14ac:dyDescent="0.3">
      <c r="A18" s="53" t="s">
        <v>11</v>
      </c>
      <c r="B18" s="1" t="s">
        <v>34</v>
      </c>
      <c r="C18" s="52">
        <v>30</v>
      </c>
      <c r="D18" s="44">
        <v>123.3</v>
      </c>
      <c r="E18" s="45">
        <v>2</v>
      </c>
      <c r="F18" s="46">
        <v>6</v>
      </c>
      <c r="G18" s="47">
        <v>15.2</v>
      </c>
      <c r="H18" s="48">
        <v>50</v>
      </c>
      <c r="I18" s="49">
        <v>210.9</v>
      </c>
      <c r="J18" s="49">
        <v>5.5</v>
      </c>
      <c r="K18" s="50">
        <v>6.5</v>
      </c>
      <c r="L18" s="51">
        <v>34.9</v>
      </c>
    </row>
    <row r="19" spans="1:12" ht="15" thickBot="1" x14ac:dyDescent="0.35">
      <c r="A19" s="54"/>
      <c r="B19" s="4" t="s">
        <v>35</v>
      </c>
      <c r="C19" s="21">
        <v>150</v>
      </c>
      <c r="D19" s="8">
        <v>88</v>
      </c>
      <c r="E19" s="8">
        <v>1.6</v>
      </c>
      <c r="F19" s="8">
        <v>1.7</v>
      </c>
      <c r="G19" s="33">
        <v>17.399999999999999</v>
      </c>
      <c r="H19" s="27">
        <v>200</v>
      </c>
      <c r="I19" s="8">
        <v>117.33</v>
      </c>
      <c r="J19" s="8">
        <v>2.13</v>
      </c>
      <c r="K19" s="8">
        <v>2.27</v>
      </c>
      <c r="L19" s="9">
        <v>23.2</v>
      </c>
    </row>
    <row r="20" spans="1:12" ht="15" thickBot="1" x14ac:dyDescent="0.35">
      <c r="A20" s="55"/>
      <c r="B20" s="18" t="s">
        <v>20</v>
      </c>
      <c r="C20" s="19">
        <f t="shared" ref="C20:L20" si="3">SUM(C18:C19)</f>
        <v>180</v>
      </c>
      <c r="D20" s="19">
        <f t="shared" si="3"/>
        <v>211.3</v>
      </c>
      <c r="E20" s="19">
        <f t="shared" si="3"/>
        <v>3.6</v>
      </c>
      <c r="F20" s="19">
        <f t="shared" si="3"/>
        <v>7.7</v>
      </c>
      <c r="G20" s="39">
        <f t="shared" si="3"/>
        <v>32.599999999999994</v>
      </c>
      <c r="H20" s="42">
        <f t="shared" si="3"/>
        <v>250</v>
      </c>
      <c r="I20" s="19">
        <f t="shared" si="3"/>
        <v>328.23</v>
      </c>
      <c r="J20" s="19">
        <f t="shared" si="3"/>
        <v>7.63</v>
      </c>
      <c r="K20" s="19">
        <f t="shared" si="3"/>
        <v>8.77</v>
      </c>
      <c r="L20" s="20">
        <f t="shared" si="3"/>
        <v>58.099999999999994</v>
      </c>
    </row>
    <row r="23" spans="1:12" x14ac:dyDescent="0.3">
      <c r="I23" t="s">
        <v>33</v>
      </c>
    </row>
  </sheetData>
  <mergeCells count="9">
    <mergeCell ref="A11:A17"/>
    <mergeCell ref="A18:A20"/>
    <mergeCell ref="F1:G1"/>
    <mergeCell ref="C3:G3"/>
    <mergeCell ref="H3:L3"/>
    <mergeCell ref="B3:B4"/>
    <mergeCell ref="A3:A4"/>
    <mergeCell ref="A5:A8"/>
    <mergeCell ref="A9:A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Дет сад HP-1</cp:lastModifiedBy>
  <cp:lastPrinted>2021-12-20T07:05:31Z</cp:lastPrinted>
  <dcterms:created xsi:type="dcterms:W3CDTF">2015-06-05T18:19:34Z</dcterms:created>
  <dcterms:modified xsi:type="dcterms:W3CDTF">2026-07-15T09:24:46Z</dcterms:modified>
</cp:coreProperties>
</file>